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376" windowHeight="9912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C14" i="1"/>
  <c r="C3" i="1"/>
  <c r="D24" i="1" l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<sst xmlns="http://schemas.openxmlformats.org/spreadsheetml/2006/main" count="28" uniqueCount="27">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</sst>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sqref="A1:E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17.6640625" style="1" customWidth="1"/>
    <col min="6" max="16384" width="11.44140625" style="1"/>
  </cols>
  <sheetData>
    <row r="1" spans="1:5" ht="39.9" customHeight="1" x14ac:dyDescent="0.2">
      <c r="A1" s="21" t="s">
        <v>26</v>
      </c>
      <c r="B1" s="22"/>
      <c r="C1" s="22"/>
      <c r="D1" s="22"/>
      <c r="E1" s="23"/>
    </row>
    <row r="2" spans="1:5" ht="20.399999999999999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286677820</v>
      </c>
      <c r="D3" s="3">
        <f t="shared" ref="D3:E3" si="0">SUM(D4:D13)</f>
        <v>179062206.13</v>
      </c>
      <c r="E3" s="4">
        <f t="shared" si="0"/>
        <v>179062206.13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27332124</v>
      </c>
      <c r="D7" s="6">
        <v>12749703.380000001</v>
      </c>
      <c r="E7" s="7">
        <v>12749703.380000001</v>
      </c>
    </row>
    <row r="8" spans="1:5" x14ac:dyDescent="0.2">
      <c r="A8" s="5"/>
      <c r="B8" s="14" t="s">
        <v>5</v>
      </c>
      <c r="C8" s="6">
        <v>10890488</v>
      </c>
      <c r="D8" s="6">
        <v>30248928.830000002</v>
      </c>
      <c r="E8" s="7">
        <v>30248928.830000002</v>
      </c>
    </row>
    <row r="9" spans="1:5" x14ac:dyDescent="0.2">
      <c r="A9" s="5"/>
      <c r="B9" s="14" t="s">
        <v>6</v>
      </c>
      <c r="C9" s="6">
        <v>0</v>
      </c>
      <c r="D9" s="6">
        <v>2677022.52</v>
      </c>
      <c r="E9" s="7">
        <v>2677022.52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248455208</v>
      </c>
      <c r="D12" s="6">
        <v>133386551.40000001</v>
      </c>
      <c r="E12" s="7">
        <v>133386551.40000001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286677820</v>
      </c>
      <c r="D14" s="9">
        <f t="shared" ref="D14:E14" si="1">SUM(D15:D23)</f>
        <v>171989466.48999998</v>
      </c>
      <c r="E14" s="10">
        <f t="shared" si="1"/>
        <v>170096724.84999999</v>
      </c>
    </row>
    <row r="15" spans="1:5" x14ac:dyDescent="0.2">
      <c r="A15" s="5"/>
      <c r="B15" s="14" t="s">
        <v>12</v>
      </c>
      <c r="C15" s="6">
        <v>49358055</v>
      </c>
      <c r="D15" s="6">
        <v>42510759.160000004</v>
      </c>
      <c r="E15" s="7">
        <v>41873924.5</v>
      </c>
    </row>
    <row r="16" spans="1:5" x14ac:dyDescent="0.2">
      <c r="A16" s="5"/>
      <c r="B16" s="14" t="s">
        <v>13</v>
      </c>
      <c r="C16" s="6">
        <v>2129780</v>
      </c>
      <c r="D16" s="6">
        <v>1647758.8</v>
      </c>
      <c r="E16" s="7">
        <v>1581371.09</v>
      </c>
    </row>
    <row r="17" spans="1:5" x14ac:dyDescent="0.2">
      <c r="A17" s="5"/>
      <c r="B17" s="14" t="s">
        <v>14</v>
      </c>
      <c r="C17" s="6">
        <v>16783447</v>
      </c>
      <c r="D17" s="6">
        <v>9330983.3699999973</v>
      </c>
      <c r="E17" s="7">
        <v>8141464.0999999996</v>
      </c>
    </row>
    <row r="18" spans="1:5" x14ac:dyDescent="0.2">
      <c r="A18" s="5"/>
      <c r="B18" s="14" t="s">
        <v>9</v>
      </c>
      <c r="C18" s="6">
        <v>200000</v>
      </c>
      <c r="D18" s="6">
        <v>65001.86</v>
      </c>
      <c r="E18" s="7">
        <v>65001.86</v>
      </c>
    </row>
    <row r="19" spans="1:5" x14ac:dyDescent="0.2">
      <c r="A19" s="5"/>
      <c r="B19" s="14" t="s">
        <v>15</v>
      </c>
      <c r="C19" s="6">
        <v>112611538</v>
      </c>
      <c r="D19" s="6">
        <v>107807810.25999999</v>
      </c>
      <c r="E19" s="7">
        <v>107807810.25999999</v>
      </c>
    </row>
    <row r="20" spans="1:5" x14ac:dyDescent="0.2">
      <c r="A20" s="5"/>
      <c r="B20" s="14" t="s">
        <v>16</v>
      </c>
      <c r="C20" s="6">
        <v>105595000</v>
      </c>
      <c r="D20" s="6">
        <v>10627153.039999999</v>
      </c>
      <c r="E20" s="7">
        <v>10627153.039999999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7072739.6400000155</v>
      </c>
      <c r="E24" s="13">
        <f>E3-E14</f>
        <v>8965481.2800000012</v>
      </c>
    </row>
    <row r="26" spans="1:5" x14ac:dyDescent="0.2">
      <c r="A26" s="20" t="s">
        <v>25</v>
      </c>
    </row>
  </sheetData>
  <mergeCells count="2">
    <mergeCell ref="A1:E1"/>
    <mergeCell ref="A2:B2"/>
  </mergeCells>
  <pageMargins left="0" right="0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2019-04-12T14:15:51Z</cp:lastPrinted>
  <dcterms:created xsi:type="dcterms:W3CDTF">2017-12-20T04:54:53Z</dcterms:created>
  <dcterms:modified xsi:type="dcterms:W3CDTF">2022-10-25T16:21:19Z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